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155" activeTab="0"/>
  </bookViews>
  <sheets>
    <sheet name="Tabulka s dalšími informacemi" sheetId="1" r:id="rId1"/>
    <sheet name="Výpočet školného" sheetId="2" r:id="rId2"/>
  </sheets>
  <definedNames>
    <definedName name="_GoBack" localSheetId="0">'Tabulka s dalšími informacemi'!$D$20</definedName>
    <definedName name="_xlnm.Print_Area" localSheetId="0">'Tabulka s dalšími informacemi'!$A$1:$G$29</definedName>
    <definedName name="_xlnm.Print_Area" localSheetId="1">'Výpočet školného'!$A$1:$E$43</definedName>
  </definedNames>
  <calcPr fullCalcOnLoad="1"/>
</workbook>
</file>

<file path=xl/sharedStrings.xml><?xml version="1.0" encoding="utf-8"?>
<sst xmlns="http://schemas.openxmlformats.org/spreadsheetml/2006/main" count="116" uniqueCount="63">
  <si>
    <t>Nastavení prázdninového provozu je v souladu s platnou legislativou.</t>
  </si>
  <si>
    <t>uzavřena</t>
  </si>
  <si>
    <t>Prázdninový provoz v dané MŠ bude probíhat pouze v případě, že se v uvedeném termínu dostaví minimální počet dětí: v jednotřídní  MŠ alespoň 5 dětí, ve vícetřídní MŠ alespoň 10 dětí.</t>
  </si>
  <si>
    <t>školné za měsíc</t>
  </si>
  <si>
    <t>počet pracovních dnů</t>
  </si>
  <si>
    <t>školné na den</t>
  </si>
  <si>
    <t>zaokrouhleno</t>
  </si>
  <si>
    <t>počet dnů</t>
  </si>
  <si>
    <t>školné</t>
  </si>
  <si>
    <t>školné na den v červenci</t>
  </si>
  <si>
    <t>Celkové školné za červenec</t>
  </si>
  <si>
    <t>školné na den v srpnu</t>
  </si>
  <si>
    <t>Celkové školné za srpen</t>
  </si>
  <si>
    <r>
      <t xml:space="preserve">Mateřská škola </t>
    </r>
    <r>
      <rPr>
        <b/>
        <sz val="13"/>
        <rFont val="Calibri"/>
        <family val="2"/>
      </rPr>
      <t>Za Stadionem</t>
    </r>
  </si>
  <si>
    <r>
      <t>Mateřská škola</t>
    </r>
    <r>
      <rPr>
        <b/>
        <sz val="13"/>
        <rFont val="Calibri"/>
        <family val="2"/>
      </rPr>
      <t xml:space="preserve"> U Vodojemu</t>
    </r>
  </si>
  <si>
    <r>
      <t xml:space="preserve">Mateřská škola </t>
    </r>
    <r>
      <rPr>
        <b/>
        <sz val="13"/>
        <rFont val="Calibri"/>
        <family val="2"/>
      </rPr>
      <t>Nádražní</t>
    </r>
  </si>
  <si>
    <r>
      <t xml:space="preserve">Mateřská škola </t>
    </r>
    <r>
      <rPr>
        <b/>
        <sz val="13"/>
        <rFont val="Calibri"/>
        <family val="2"/>
      </rPr>
      <t>Střed</t>
    </r>
  </si>
  <si>
    <t xml:space="preserve"> * </t>
  </si>
  <si>
    <t>Sdělení všech ředitelství mateřských škol města Kyjova</t>
  </si>
  <si>
    <r>
      <t xml:space="preserve">Mateřská škola </t>
    </r>
    <r>
      <rPr>
        <b/>
        <sz val="13"/>
        <rFont val="Calibri"/>
        <family val="2"/>
      </rPr>
      <t>Boršov</t>
    </r>
  </si>
  <si>
    <t>Sledujte informace na www stránkách mateřských škol.</t>
  </si>
  <si>
    <t>telefon</t>
  </si>
  <si>
    <t>e-mail</t>
  </si>
  <si>
    <t>518 612 548</t>
  </si>
  <si>
    <t>ms.nadraznikyjov@seznam.cz</t>
  </si>
  <si>
    <t>518 612 039</t>
  </si>
  <si>
    <t>518 612 707</t>
  </si>
  <si>
    <t>msborsovska@seznam.cz</t>
  </si>
  <si>
    <t>515 284 806</t>
  </si>
  <si>
    <t>ms@zsjoklik.cz</t>
  </si>
  <si>
    <t>skolka@msstred.cz</t>
  </si>
  <si>
    <r>
      <t xml:space="preserve">Mateřská škola </t>
    </r>
    <r>
      <rPr>
        <b/>
        <sz val="13"/>
        <rFont val="Calibri"/>
        <family val="2"/>
      </rPr>
      <t>Boršov +  Bohuslavice</t>
    </r>
  </si>
  <si>
    <t>515 536 607</t>
  </si>
  <si>
    <r>
      <t xml:space="preserve">Mateřská škola </t>
    </r>
    <r>
      <rPr>
        <b/>
        <sz val="13"/>
        <rFont val="Calibri"/>
        <family val="2"/>
      </rPr>
      <t>Bohuslavice</t>
    </r>
  </si>
  <si>
    <t>zskyjov.bohuslavice@seznam.cz</t>
  </si>
  <si>
    <t>školné 221,- Kč</t>
  </si>
  <si>
    <t>školné 183,-  Kč</t>
  </si>
  <si>
    <t>3. 7. - 7. 7.</t>
  </si>
  <si>
    <t>10. 7. - 14. 7.</t>
  </si>
  <si>
    <t>28. 8. - 31. 8. + 1. 9.</t>
  </si>
  <si>
    <t>21. 8. - 25. 8.</t>
  </si>
  <si>
    <t>17. 7. - 21. 7.</t>
  </si>
  <si>
    <t>24. 7. - 28. 7.</t>
  </si>
  <si>
    <t>31. 7. + 1. 8. - 4. 8.</t>
  </si>
  <si>
    <t>7. 8. - 11. 8.</t>
  </si>
  <si>
    <t>14. 8. - 18. 8.</t>
  </si>
  <si>
    <t>PROVOZ mateřských škol města Kyjova v době hlavních prázdnin ( 3. 7. - 1. 9. 2023)</t>
  </si>
  <si>
    <t>reditelka@ms-zastadionem.cz</t>
  </si>
  <si>
    <t>Výpočet školného na prázdninový provoz 2023</t>
  </si>
  <si>
    <t>červenec 2023</t>
  </si>
  <si>
    <t>srpen 2023</t>
  </si>
  <si>
    <t>září 2023</t>
  </si>
  <si>
    <t>24. 7. - 28. 7. + 31. 7.</t>
  </si>
  <si>
    <t>10. - 14. 7. + 17. 7. - 21. 7.</t>
  </si>
  <si>
    <t>21. 8. - 25. 8. + 28. 8. - 31. 8.</t>
  </si>
  <si>
    <t>1. 8. - 4. 8.</t>
  </si>
  <si>
    <t>školné 66,- Kč</t>
  </si>
  <si>
    <t>školné 133,- Kč 
+ 73,- Kč = 206,- Kč</t>
  </si>
  <si>
    <t>7. 8. - 11. 8. + 14. 8. - 18. 8.</t>
  </si>
  <si>
    <t>školné 164,- Kč + 22,- Kč
= 186,-  Kč</t>
  </si>
  <si>
    <t>PŘIHLAŠOVÁNÍ  DĚTÍ - elektronicky - v termínu od 24. 4. - 25. 4. 2023</t>
  </si>
  <si>
    <t>1. 9.</t>
  </si>
  <si>
    <t>Žádáme rodiče, aby nejpozději do 21. 4. 2023 sdělili ve své vlastní MŠ, zda bude jejich dítě svoji MŠ o prázdninách navštěvovat.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</si>
</sst>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¥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5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 wrapText="1"/>
    </xf>
    <xf numFmtId="0" fontId="1" fillId="0" borderId="10" xfId="36" applyBorder="1" applyAlignment="1" applyProtection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7" fillId="36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.nadraznikyjov@seznam.cz" TargetMode="External" /><Relationship Id="rId2" Type="http://schemas.openxmlformats.org/officeDocument/2006/relationships/hyperlink" Target="mailto:msborsovska@seznam.cz" TargetMode="External" /><Relationship Id="rId3" Type="http://schemas.openxmlformats.org/officeDocument/2006/relationships/hyperlink" Target="mailto:ms@zsjoklik.cz" TargetMode="External" /><Relationship Id="rId4" Type="http://schemas.openxmlformats.org/officeDocument/2006/relationships/hyperlink" Target="mailto:skolka@msstred.cz" TargetMode="External" /><Relationship Id="rId5" Type="http://schemas.openxmlformats.org/officeDocument/2006/relationships/hyperlink" Target="mailto:zskyjov.bohuslavice@seznam.cz" TargetMode="External" /><Relationship Id="rId6" Type="http://schemas.openxmlformats.org/officeDocument/2006/relationships/hyperlink" Target="mailto:reditelka@ms-zastadionem.cz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7109375" style="28" customWidth="1"/>
    <col min="2" max="2" width="33.57421875" style="1" customWidth="1"/>
    <col min="3" max="3" width="23.28125" style="1" customWidth="1"/>
    <col min="4" max="4" width="20.7109375" style="1" customWidth="1"/>
    <col min="5" max="5" width="21.8515625" style="1" customWidth="1"/>
    <col min="6" max="6" width="20.7109375" style="1" customWidth="1"/>
    <col min="7" max="7" width="25.140625" style="1" customWidth="1"/>
    <col min="8" max="12" width="9.7109375" style="1" customWidth="1"/>
    <col min="13" max="16384" width="9.140625" style="1" customWidth="1"/>
  </cols>
  <sheetData>
    <row r="1" spans="1:7" ht="24" customHeight="1">
      <c r="A1" s="51" t="s">
        <v>46</v>
      </c>
      <c r="B1" s="51"/>
      <c r="C1" s="51"/>
      <c r="D1" s="51"/>
      <c r="E1" s="51"/>
      <c r="F1" s="51"/>
      <c r="G1" s="51"/>
    </row>
    <row r="2" spans="2:7" ht="14.25" customHeight="1">
      <c r="B2" s="5"/>
      <c r="C2" s="5"/>
      <c r="D2" s="5"/>
      <c r="E2" s="5"/>
      <c r="F2" s="5"/>
      <c r="G2" s="5"/>
    </row>
    <row r="3" spans="1:8" ht="30" customHeight="1">
      <c r="A3" s="52"/>
      <c r="B3" s="52"/>
      <c r="C3" s="41" t="s">
        <v>37</v>
      </c>
      <c r="D3" s="26" t="s">
        <v>38</v>
      </c>
      <c r="E3" s="26" t="s">
        <v>42</v>
      </c>
      <c r="F3" s="26" t="s">
        <v>44</v>
      </c>
      <c r="G3" s="26" t="s">
        <v>40</v>
      </c>
      <c r="H3" s="2"/>
    </row>
    <row r="4" spans="1:8" ht="30" customHeight="1">
      <c r="A4" s="52"/>
      <c r="B4" s="52"/>
      <c r="C4" s="42"/>
      <c r="D4" s="26" t="s">
        <v>41</v>
      </c>
      <c r="E4" s="26" t="s">
        <v>43</v>
      </c>
      <c r="F4" s="26" t="s">
        <v>45</v>
      </c>
      <c r="G4" s="26" t="s">
        <v>39</v>
      </c>
      <c r="H4" s="2"/>
    </row>
    <row r="5" spans="1:8" ht="32.25" customHeight="1">
      <c r="A5" s="43" t="s">
        <v>31</v>
      </c>
      <c r="B5" s="44"/>
      <c r="C5" s="21" t="s">
        <v>56</v>
      </c>
      <c r="D5" s="27" t="s">
        <v>1</v>
      </c>
      <c r="E5" s="27" t="s">
        <v>1</v>
      </c>
      <c r="F5" s="27" t="s">
        <v>1</v>
      </c>
      <c r="G5" s="27" t="s">
        <v>1</v>
      </c>
      <c r="H5" s="2"/>
    </row>
    <row r="6" spans="1:8" ht="35.25" customHeight="1">
      <c r="A6" s="45" t="s">
        <v>13</v>
      </c>
      <c r="B6" s="45"/>
      <c r="C6" s="27" t="s">
        <v>1</v>
      </c>
      <c r="D6" s="4" t="s">
        <v>35</v>
      </c>
      <c r="E6" s="27" t="s">
        <v>1</v>
      </c>
      <c r="F6" s="27" t="s">
        <v>1</v>
      </c>
      <c r="G6" s="27" t="s">
        <v>1</v>
      </c>
      <c r="H6" s="2"/>
    </row>
    <row r="7" spans="1:8" ht="35.25" customHeight="1">
      <c r="A7" s="45" t="s">
        <v>16</v>
      </c>
      <c r="B7" s="45"/>
      <c r="C7" s="27" t="s">
        <v>1</v>
      </c>
      <c r="D7" s="27" t="s">
        <v>1</v>
      </c>
      <c r="E7" s="25" t="s">
        <v>57</v>
      </c>
      <c r="F7" s="27" t="s">
        <v>1</v>
      </c>
      <c r="G7" s="27" t="s">
        <v>1</v>
      </c>
      <c r="H7" s="2"/>
    </row>
    <row r="8" spans="1:8" ht="35.25" customHeight="1">
      <c r="A8" s="45" t="s">
        <v>15</v>
      </c>
      <c r="B8" s="45"/>
      <c r="C8" s="27" t="s">
        <v>1</v>
      </c>
      <c r="D8" s="27" t="s">
        <v>1</v>
      </c>
      <c r="E8" s="27" t="s">
        <v>1</v>
      </c>
      <c r="F8" s="25" t="s">
        <v>36</v>
      </c>
      <c r="G8" s="27" t="s">
        <v>1</v>
      </c>
      <c r="H8" s="2"/>
    </row>
    <row r="9" spans="1:8" ht="35.25" customHeight="1">
      <c r="A9" s="45" t="s">
        <v>14</v>
      </c>
      <c r="B9" s="45"/>
      <c r="C9" s="27" t="s">
        <v>1</v>
      </c>
      <c r="D9" s="27" t="s">
        <v>1</v>
      </c>
      <c r="E9" s="27" t="s">
        <v>1</v>
      </c>
      <c r="F9" s="27" t="s">
        <v>1</v>
      </c>
      <c r="G9" s="25" t="s">
        <v>59</v>
      </c>
      <c r="H9" s="3"/>
    </row>
    <row r="10" spans="1:8" ht="35.25" customHeight="1">
      <c r="A10" s="1"/>
      <c r="H10" s="3"/>
    </row>
    <row r="11" spans="6:8" ht="11.25" customHeight="1">
      <c r="F11" s="2"/>
      <c r="G11" s="2"/>
      <c r="H11" s="2"/>
    </row>
    <row r="12" spans="1:8" ht="36.75" customHeight="1">
      <c r="A12" s="53" t="s">
        <v>60</v>
      </c>
      <c r="B12" s="53"/>
      <c r="C12" s="53"/>
      <c r="D12" s="53"/>
      <c r="E12" s="53"/>
      <c r="F12" s="37"/>
      <c r="G12" s="37"/>
      <c r="H12" s="2"/>
    </row>
    <row r="13" spans="5:8" ht="6" customHeight="1">
      <c r="E13" s="2"/>
      <c r="F13" s="2"/>
      <c r="G13" s="2"/>
      <c r="H13" s="2"/>
    </row>
    <row r="14" spans="1:8" ht="21.75" customHeight="1">
      <c r="A14" s="48" t="s">
        <v>62</v>
      </c>
      <c r="B14" s="48"/>
      <c r="C14" s="48"/>
      <c r="D14" s="48"/>
      <c r="E14" s="48"/>
      <c r="F14" s="48"/>
      <c r="G14" s="48"/>
      <c r="H14" s="2"/>
    </row>
    <row r="15" spans="1:8" ht="21.75" customHeight="1">
      <c r="A15" s="49" t="s">
        <v>20</v>
      </c>
      <c r="B15" s="49"/>
      <c r="C15" s="49"/>
      <c r="D15" s="49"/>
      <c r="E15" s="49"/>
      <c r="F15" s="49"/>
      <c r="G15" s="49"/>
      <c r="H15" s="2"/>
    </row>
    <row r="16" spans="5:8" ht="21.75" customHeight="1">
      <c r="E16" s="2"/>
      <c r="F16" s="2"/>
      <c r="G16" s="2"/>
      <c r="H16" s="2"/>
    </row>
    <row r="17" spans="1:8" ht="18.75" customHeight="1">
      <c r="A17" s="33"/>
      <c r="B17" s="34"/>
      <c r="C17" s="38" t="s">
        <v>21</v>
      </c>
      <c r="D17" s="54" t="s">
        <v>22</v>
      </c>
      <c r="E17" s="54"/>
      <c r="G17" s="2"/>
      <c r="H17" s="2"/>
    </row>
    <row r="18" spans="1:8" ht="21.75" customHeight="1">
      <c r="A18" s="35" t="s">
        <v>15</v>
      </c>
      <c r="B18" s="36"/>
      <c r="C18" s="39" t="s">
        <v>23</v>
      </c>
      <c r="D18" s="50" t="s">
        <v>24</v>
      </c>
      <c r="E18" s="50"/>
      <c r="G18" s="2"/>
      <c r="H18" s="2"/>
    </row>
    <row r="19" spans="1:8" ht="21.75" customHeight="1">
      <c r="A19" s="35" t="s">
        <v>16</v>
      </c>
      <c r="B19" s="36"/>
      <c r="C19" s="39" t="s">
        <v>25</v>
      </c>
      <c r="D19" s="50" t="s">
        <v>30</v>
      </c>
      <c r="E19" s="50"/>
      <c r="G19" s="2"/>
      <c r="H19" s="2"/>
    </row>
    <row r="20" spans="1:8" ht="21.75" customHeight="1">
      <c r="A20" s="35" t="s">
        <v>13</v>
      </c>
      <c r="B20" s="36"/>
      <c r="C20" s="39" t="s">
        <v>26</v>
      </c>
      <c r="D20" s="50" t="s">
        <v>47</v>
      </c>
      <c r="E20" s="50"/>
      <c r="G20" s="2"/>
      <c r="H20" s="2"/>
    </row>
    <row r="21" spans="1:8" ht="21.75" customHeight="1">
      <c r="A21" s="35" t="s">
        <v>19</v>
      </c>
      <c r="B21" s="36"/>
      <c r="C21" s="39" t="s">
        <v>32</v>
      </c>
      <c r="D21" s="50" t="s">
        <v>27</v>
      </c>
      <c r="E21" s="50"/>
      <c r="G21" s="2"/>
      <c r="H21" s="2"/>
    </row>
    <row r="22" spans="1:8" ht="21.75" customHeight="1">
      <c r="A22" s="35" t="s">
        <v>33</v>
      </c>
      <c r="B22" s="36"/>
      <c r="C22" s="40">
        <v>518617023</v>
      </c>
      <c r="D22" s="50" t="s">
        <v>34</v>
      </c>
      <c r="E22" s="50"/>
      <c r="G22" s="2"/>
      <c r="H22" s="2"/>
    </row>
    <row r="23" spans="1:8" ht="21.75" customHeight="1">
      <c r="A23" s="35" t="s">
        <v>14</v>
      </c>
      <c r="B23" s="36"/>
      <c r="C23" s="39" t="s">
        <v>28</v>
      </c>
      <c r="D23" s="50" t="s">
        <v>29</v>
      </c>
      <c r="E23" s="50"/>
      <c r="G23" s="2"/>
      <c r="H23" s="2"/>
    </row>
    <row r="24" spans="5:8" ht="8.25" customHeight="1">
      <c r="E24" s="2"/>
      <c r="F24" s="2"/>
      <c r="G24" s="2"/>
      <c r="H24" s="2"/>
    </row>
    <row r="25" spans="1:7" s="20" customFormat="1" ht="5.25" customHeight="1">
      <c r="A25" s="30"/>
      <c r="B25" s="30"/>
      <c r="C25" s="30"/>
      <c r="D25" s="30"/>
      <c r="E25" s="30"/>
      <c r="F25" s="30"/>
      <c r="G25" s="30"/>
    </row>
    <row r="26" spans="1:7" ht="15.75">
      <c r="A26" s="29" t="s">
        <v>17</v>
      </c>
      <c r="B26" s="2" t="s">
        <v>0</v>
      </c>
      <c r="C26" s="2"/>
      <c r="D26" s="2"/>
      <c r="E26" s="2"/>
      <c r="F26" s="2"/>
      <c r="G26" s="2"/>
    </row>
    <row r="27" spans="1:7" ht="31.5" customHeight="1">
      <c r="A27" s="29" t="s">
        <v>17</v>
      </c>
      <c r="B27" s="47" t="s">
        <v>2</v>
      </c>
      <c r="C27" s="47"/>
      <c r="D27" s="47"/>
      <c r="E27" s="47"/>
      <c r="F27" s="47"/>
      <c r="G27" s="47"/>
    </row>
    <row r="28" spans="2:7" ht="15.75">
      <c r="B28" s="2"/>
      <c r="C28" s="2"/>
      <c r="D28" s="2"/>
      <c r="E28" s="2"/>
      <c r="F28" s="2"/>
      <c r="G28" s="2"/>
    </row>
    <row r="29" spans="3:7" ht="15.75">
      <c r="C29" s="2"/>
      <c r="D29" s="2"/>
      <c r="E29" s="46" t="s">
        <v>18</v>
      </c>
      <c r="F29" s="46"/>
      <c r="G29" s="46"/>
    </row>
    <row r="30" spans="2:7" ht="15.75">
      <c r="B30" s="2"/>
      <c r="C30" s="2"/>
      <c r="D30" s="2"/>
      <c r="E30" s="2"/>
      <c r="F30" s="2"/>
      <c r="G30" s="2"/>
    </row>
    <row r="31" spans="2:7" ht="15.75">
      <c r="B31" s="2"/>
      <c r="C31" s="2"/>
      <c r="D31" s="2"/>
      <c r="E31" s="2"/>
      <c r="F31" s="2"/>
      <c r="G31" s="2"/>
    </row>
    <row r="32" spans="2:7" ht="15.75">
      <c r="B32" s="2"/>
      <c r="C32" s="2"/>
      <c r="D32" s="2"/>
      <c r="E32" s="2"/>
      <c r="F32" s="2"/>
      <c r="G32" s="2"/>
    </row>
    <row r="33" spans="1:7" ht="15.75">
      <c r="A33" s="1"/>
      <c r="D33" s="2"/>
      <c r="E33" s="2"/>
      <c r="F33" s="2"/>
      <c r="G33" s="2"/>
    </row>
    <row r="34" spans="1:7" ht="15.75">
      <c r="A34" s="1"/>
      <c r="D34" s="2"/>
      <c r="E34" s="2"/>
      <c r="F34" s="2"/>
      <c r="G34" s="2"/>
    </row>
    <row r="35" spans="1:7" ht="15.75">
      <c r="A35" s="1"/>
      <c r="D35" s="2"/>
      <c r="E35" s="2"/>
      <c r="F35" s="2"/>
      <c r="G35" s="2"/>
    </row>
    <row r="36" spans="1:7" ht="15.75">
      <c r="A36" s="1"/>
      <c r="D36" s="2"/>
      <c r="E36" s="2"/>
      <c r="F36" s="2"/>
      <c r="G36" s="2"/>
    </row>
    <row r="37" spans="1:7" ht="15.75">
      <c r="A37" s="1"/>
      <c r="D37" s="2"/>
      <c r="E37" s="2"/>
      <c r="F37" s="2"/>
      <c r="G37" s="2"/>
    </row>
    <row r="38" spans="1:7" ht="18.75">
      <c r="A38" s="31"/>
      <c r="B38"/>
      <c r="C38"/>
      <c r="D38" s="2"/>
      <c r="E38" s="2"/>
      <c r="F38" s="2"/>
      <c r="G38" s="2"/>
    </row>
    <row r="39" spans="1:7" ht="18.75">
      <c r="A39" s="31"/>
      <c r="B39" s="32"/>
      <c r="C39"/>
      <c r="D39" s="2"/>
      <c r="E39" s="2"/>
      <c r="F39" s="2"/>
      <c r="G39" s="2"/>
    </row>
    <row r="40" spans="2:7" ht="15.75">
      <c r="B40" s="2"/>
      <c r="C40" s="2"/>
      <c r="D40" s="2"/>
      <c r="E40" s="2"/>
      <c r="F40" s="2"/>
      <c r="G40" s="2"/>
    </row>
    <row r="41" spans="2:7" ht="15.75">
      <c r="B41" s="2"/>
      <c r="C41" s="2"/>
      <c r="D41" s="2"/>
      <c r="E41" s="2"/>
      <c r="F41" s="2"/>
      <c r="G41" s="2"/>
    </row>
    <row r="42" spans="2:7" ht="15.75">
      <c r="B42" s="2"/>
      <c r="C42" s="2"/>
      <c r="D42" s="2"/>
      <c r="E42" s="2"/>
      <c r="F42" s="2"/>
      <c r="G42" s="2"/>
    </row>
    <row r="43" spans="2:7" ht="15.75">
      <c r="B43" s="2"/>
      <c r="C43" s="2"/>
      <c r="D43" s="2"/>
      <c r="E43" s="2"/>
      <c r="F43" s="2"/>
      <c r="G43" s="2"/>
    </row>
    <row r="44" spans="2:7" ht="15.75">
      <c r="B44" s="2"/>
      <c r="C44" s="2"/>
      <c r="D44" s="2"/>
      <c r="E44" s="2"/>
      <c r="F44" s="2"/>
      <c r="G44" s="2"/>
    </row>
    <row r="45" spans="2:7" ht="15.75">
      <c r="B45" s="2"/>
      <c r="C45" s="2"/>
      <c r="D45" s="2"/>
      <c r="E45" s="2"/>
      <c r="F45" s="2"/>
      <c r="G45" s="2"/>
    </row>
    <row r="46" spans="2:7" ht="15.75">
      <c r="B46" s="2"/>
      <c r="C46" s="2"/>
      <c r="D46" s="2"/>
      <c r="E46" s="2"/>
      <c r="F46" s="2"/>
      <c r="G46" s="2"/>
    </row>
    <row r="47" spans="2:7" ht="15.75">
      <c r="B47" s="2"/>
      <c r="C47" s="2"/>
      <c r="D47" s="2"/>
      <c r="E47" s="2"/>
      <c r="F47" s="2"/>
      <c r="G47" s="2"/>
    </row>
    <row r="48" spans="2:7" ht="15.75">
      <c r="B48" s="2"/>
      <c r="C48" s="2"/>
      <c r="D48" s="2"/>
      <c r="E48" s="2"/>
      <c r="F48" s="2"/>
      <c r="G48" s="2"/>
    </row>
    <row r="49" spans="2:7" ht="15.75">
      <c r="B49" s="2"/>
      <c r="C49" s="2"/>
      <c r="D49" s="2"/>
      <c r="E49" s="2"/>
      <c r="F49" s="2"/>
      <c r="G49" s="2"/>
    </row>
  </sheetData>
  <sheetProtection/>
  <mergeCells count="20">
    <mergeCell ref="D22:E22"/>
    <mergeCell ref="D21:E21"/>
    <mergeCell ref="D18:E18"/>
    <mergeCell ref="D17:E17"/>
    <mergeCell ref="A1:G1"/>
    <mergeCell ref="A8:B8"/>
    <mergeCell ref="A9:B9"/>
    <mergeCell ref="A6:B6"/>
    <mergeCell ref="A3:B4"/>
    <mergeCell ref="A12:E12"/>
    <mergeCell ref="C3:C4"/>
    <mergeCell ref="A5:B5"/>
    <mergeCell ref="A7:B7"/>
    <mergeCell ref="E29:G29"/>
    <mergeCell ref="B27:G27"/>
    <mergeCell ref="A14:G14"/>
    <mergeCell ref="A15:G15"/>
    <mergeCell ref="D23:E23"/>
    <mergeCell ref="D20:E20"/>
    <mergeCell ref="D19:E19"/>
  </mergeCells>
  <hyperlinks>
    <hyperlink ref="D18" r:id="rId1" display="mailto:ms.nadraznikyjov@seznam.cz"/>
    <hyperlink ref="D21" r:id="rId2" display="mailto:msborsovska@seznam.cz"/>
    <hyperlink ref="D23" r:id="rId3" display="mailto:ms@zsjoklik.cz"/>
    <hyperlink ref="D19" r:id="rId4" display="skolka@msstred.cz"/>
    <hyperlink ref="D22" r:id="rId5" display="zskyjov.bohuslavice@seznam.cz"/>
    <hyperlink ref="D20" r:id="rId6" display="reditelka@ms-zastadionem.cz"/>
  </hyperlinks>
  <printOptions horizontalCentered="1" verticalCentered="1"/>
  <pageMargins left="0" right="0" top="0.3937007874015748" bottom="0.1968503937007874" header="0" footer="0"/>
  <pageSetup fitToHeight="1" fitToWidth="1" horizontalDpi="600" verticalDpi="600" orientation="landscape" paperSize="9" scale="85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9">
      <selection activeCell="K28" sqref="K28"/>
    </sheetView>
  </sheetViews>
  <sheetFormatPr defaultColWidth="9.140625" defaultRowHeight="12.75"/>
  <cols>
    <col min="1" max="1" width="31.57421875" style="6" customWidth="1"/>
    <col min="2" max="2" width="15.28125" style="6" customWidth="1"/>
    <col min="3" max="3" width="9.140625" style="6" customWidth="1"/>
    <col min="4" max="4" width="32.421875" style="6" customWidth="1"/>
    <col min="5" max="5" width="13.8515625" style="6" customWidth="1"/>
    <col min="6" max="16384" width="9.140625" style="6" customWidth="1"/>
  </cols>
  <sheetData>
    <row r="1" spans="1:3" ht="15.75">
      <c r="A1" s="55" t="s">
        <v>48</v>
      </c>
      <c r="B1" s="55"/>
      <c r="C1" s="55"/>
    </row>
    <row r="4" spans="1:4" ht="17.25" customHeight="1">
      <c r="A4" s="18" t="s">
        <v>49</v>
      </c>
      <c r="D4" s="18" t="s">
        <v>50</v>
      </c>
    </row>
    <row r="5" ht="17.25" customHeight="1"/>
    <row r="6" spans="1:5" ht="17.25" customHeight="1">
      <c r="A6" s="7" t="s">
        <v>3</v>
      </c>
      <c r="B6" s="8">
        <v>420</v>
      </c>
      <c r="D6" s="7" t="s">
        <v>3</v>
      </c>
      <c r="E6" s="8">
        <v>420</v>
      </c>
    </row>
    <row r="7" spans="1:5" ht="17.25" customHeight="1">
      <c r="A7" s="7" t="s">
        <v>4</v>
      </c>
      <c r="B7" s="6">
        <v>19</v>
      </c>
      <c r="D7" s="7" t="s">
        <v>4</v>
      </c>
      <c r="E7" s="6">
        <v>23</v>
      </c>
    </row>
    <row r="8" spans="1:5" ht="17.25" customHeight="1">
      <c r="A8" s="7" t="s">
        <v>5</v>
      </c>
      <c r="B8" s="19">
        <f>B6/B7</f>
        <v>22.105263157894736</v>
      </c>
      <c r="D8" s="7" t="s">
        <v>5</v>
      </c>
      <c r="E8" s="8">
        <f>E6/E7</f>
        <v>18.26086956521739</v>
      </c>
    </row>
    <row r="9" spans="1:5" ht="17.25" customHeight="1">
      <c r="A9" s="7" t="s">
        <v>6</v>
      </c>
      <c r="B9" s="8">
        <v>22.1</v>
      </c>
      <c r="D9" s="7" t="s">
        <v>6</v>
      </c>
      <c r="E9" s="8">
        <v>18.3</v>
      </c>
    </row>
    <row r="10" ht="17.25" customHeight="1"/>
    <row r="11" spans="1:5" ht="17.25" customHeight="1">
      <c r="A11" s="9" t="s">
        <v>9</v>
      </c>
      <c r="B11" s="10">
        <v>22.1</v>
      </c>
      <c r="D11" s="11" t="s">
        <v>11</v>
      </c>
      <c r="E11" s="12">
        <v>18.3</v>
      </c>
    </row>
    <row r="12" ht="17.25" customHeight="1"/>
    <row r="13" spans="1:4" ht="17.25" customHeight="1">
      <c r="A13" s="13" t="s">
        <v>37</v>
      </c>
      <c r="D13" s="13" t="s">
        <v>55</v>
      </c>
    </row>
    <row r="14" spans="1:5" ht="17.25" customHeight="1">
      <c r="A14" s="7" t="s">
        <v>7</v>
      </c>
      <c r="B14" s="6">
        <v>3</v>
      </c>
      <c r="D14" s="7" t="s">
        <v>7</v>
      </c>
      <c r="E14" s="6">
        <v>4</v>
      </c>
    </row>
    <row r="15" spans="1:5" ht="17.25" customHeight="1">
      <c r="A15" s="7" t="s">
        <v>8</v>
      </c>
      <c r="B15" s="8">
        <f>B14*B11</f>
        <v>66.30000000000001</v>
      </c>
      <c r="D15" s="7" t="s">
        <v>8</v>
      </c>
      <c r="E15" s="8">
        <f>E14*E11</f>
        <v>73.2</v>
      </c>
    </row>
    <row r="16" spans="1:5" ht="17.25" customHeight="1">
      <c r="A16" s="14" t="s">
        <v>6</v>
      </c>
      <c r="B16" s="15">
        <v>66</v>
      </c>
      <c r="D16" s="16" t="s">
        <v>6</v>
      </c>
      <c r="E16" s="17">
        <v>73</v>
      </c>
    </row>
    <row r="17" ht="17.25" customHeight="1"/>
    <row r="18" spans="1:4" ht="17.25" customHeight="1">
      <c r="A18" s="13" t="s">
        <v>53</v>
      </c>
      <c r="D18" s="13" t="s">
        <v>58</v>
      </c>
    </row>
    <row r="19" spans="1:5" ht="17.25" customHeight="1">
      <c r="A19" s="7" t="s">
        <v>7</v>
      </c>
      <c r="B19" s="6">
        <v>10</v>
      </c>
      <c r="D19" s="7" t="s">
        <v>7</v>
      </c>
      <c r="E19" s="6">
        <v>10</v>
      </c>
    </row>
    <row r="20" spans="1:5" ht="17.25" customHeight="1">
      <c r="A20" s="7" t="s">
        <v>8</v>
      </c>
      <c r="B20" s="8">
        <f>B19*B11</f>
        <v>221</v>
      </c>
      <c r="D20" s="7" t="s">
        <v>8</v>
      </c>
      <c r="E20" s="8">
        <f>E19*E11</f>
        <v>183</v>
      </c>
    </row>
    <row r="21" spans="1:5" ht="17.25" customHeight="1">
      <c r="A21" s="14" t="s">
        <v>6</v>
      </c>
      <c r="B21" s="15">
        <v>221</v>
      </c>
      <c r="D21" s="16" t="s">
        <v>6</v>
      </c>
      <c r="E21" s="17">
        <v>183</v>
      </c>
    </row>
    <row r="22" ht="17.25" customHeight="1"/>
    <row r="23" spans="1:8" ht="17.25" customHeight="1">
      <c r="A23" s="13" t="s">
        <v>52</v>
      </c>
      <c r="D23" s="13" t="s">
        <v>54</v>
      </c>
      <c r="H23" s="19"/>
    </row>
    <row r="24" spans="1:5" ht="17.25" customHeight="1">
      <c r="A24" s="7" t="s">
        <v>7</v>
      </c>
      <c r="B24" s="6">
        <v>6</v>
      </c>
      <c r="D24" s="7" t="s">
        <v>7</v>
      </c>
      <c r="E24" s="6">
        <v>9</v>
      </c>
    </row>
    <row r="25" spans="1:5" ht="17.25" customHeight="1">
      <c r="A25" s="7" t="s">
        <v>8</v>
      </c>
      <c r="B25" s="8">
        <f>B24*B11</f>
        <v>132.60000000000002</v>
      </c>
      <c r="D25" s="7" t="s">
        <v>8</v>
      </c>
      <c r="E25" s="8">
        <f>E24*E11</f>
        <v>164.70000000000002</v>
      </c>
    </row>
    <row r="26" spans="1:5" ht="17.25" customHeight="1">
      <c r="A26" s="14" t="s">
        <v>6</v>
      </c>
      <c r="B26" s="15">
        <v>133</v>
      </c>
      <c r="D26" s="16" t="s">
        <v>6</v>
      </c>
      <c r="E26" s="17">
        <v>164</v>
      </c>
    </row>
    <row r="27" ht="17.25" customHeight="1"/>
    <row r="28" spans="1:5" ht="17.25" customHeight="1">
      <c r="A28" s="22" t="s">
        <v>10</v>
      </c>
      <c r="B28" s="23">
        <f>B16+B21+B26</f>
        <v>420</v>
      </c>
      <c r="C28" s="24"/>
      <c r="D28" s="22" t="s">
        <v>12</v>
      </c>
      <c r="E28" s="23">
        <f>E16+E21+E26</f>
        <v>420</v>
      </c>
    </row>
    <row r="30" ht="15.75">
      <c r="A30" s="18" t="s">
        <v>51</v>
      </c>
    </row>
    <row r="32" spans="1:2" ht="12.75">
      <c r="A32" s="7" t="s">
        <v>3</v>
      </c>
      <c r="B32" s="8">
        <v>420</v>
      </c>
    </row>
    <row r="33" spans="1:2" ht="12.75">
      <c r="A33" s="7" t="s">
        <v>4</v>
      </c>
      <c r="B33" s="6">
        <v>19</v>
      </c>
    </row>
    <row r="34" spans="1:2" ht="12.75">
      <c r="A34" s="7" t="s">
        <v>5</v>
      </c>
      <c r="B34" s="19">
        <f>B32/B33</f>
        <v>22.105263157894736</v>
      </c>
    </row>
    <row r="35" spans="1:2" ht="12.75">
      <c r="A35" s="7" t="s">
        <v>6</v>
      </c>
      <c r="B35" s="8">
        <v>22.1</v>
      </c>
    </row>
    <row r="37" spans="1:2" ht="12.75">
      <c r="A37" s="9" t="s">
        <v>9</v>
      </c>
      <c r="B37" s="10">
        <v>22.1</v>
      </c>
    </row>
    <row r="39" ht="15">
      <c r="A39" s="13" t="s">
        <v>61</v>
      </c>
    </row>
    <row r="40" spans="1:2" ht="12.75">
      <c r="A40" s="7" t="s">
        <v>7</v>
      </c>
      <c r="B40" s="6">
        <v>1</v>
      </c>
    </row>
    <row r="41" spans="1:2" ht="12.75">
      <c r="A41" s="7" t="s">
        <v>8</v>
      </c>
      <c r="B41" s="8">
        <f>B40*B37</f>
        <v>22.1</v>
      </c>
    </row>
    <row r="42" spans="1:2" ht="12.75">
      <c r="A42" s="14" t="s">
        <v>6</v>
      </c>
      <c r="B42" s="15">
        <v>22</v>
      </c>
    </row>
  </sheetData>
  <sheetProtection/>
  <mergeCells count="1">
    <mergeCell ref="A1:C1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Božena</dc:creator>
  <cp:keywords/>
  <dc:description/>
  <cp:lastModifiedBy>Andrea Šimečková</cp:lastModifiedBy>
  <cp:lastPrinted>2023-01-25T13:06:58Z</cp:lastPrinted>
  <dcterms:created xsi:type="dcterms:W3CDTF">2006-04-12T05:49:07Z</dcterms:created>
  <dcterms:modified xsi:type="dcterms:W3CDTF">2023-01-25T13:07:35Z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